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43" i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5"/>
</calcChain>
</file>

<file path=xl/sharedStrings.xml><?xml version="1.0" encoding="utf-8"?>
<sst xmlns="http://schemas.openxmlformats.org/spreadsheetml/2006/main" count="49" uniqueCount="48">
  <si>
    <t>ФИО собственника</t>
  </si>
  <si>
    <t>№ п/п</t>
  </si>
  <si>
    <t>Итого:</t>
  </si>
  <si>
    <t>Площадь, м²                    (по  Свидетельсву о регистрации права)</t>
  </si>
  <si>
    <t>Доля в праве на квартиру,   %</t>
  </si>
  <si>
    <t>Доля в праве  общей собственности (общего имущества), %</t>
  </si>
  <si>
    <t>№        кв.</t>
  </si>
  <si>
    <t>РЕЕСТР</t>
  </si>
  <si>
    <t>договора</t>
  </si>
  <si>
    <t>Левицкая Аэлья</t>
  </si>
  <si>
    <t>Белоцерковец Анна Сергеевна</t>
  </si>
  <si>
    <t>Крикунов Михаил Михайлович</t>
  </si>
  <si>
    <t>Володарский Валерий Игоревич</t>
  </si>
  <si>
    <t>Чумарин Игорь Валентинович</t>
  </si>
  <si>
    <t>Никифорова Наталья Викторовна</t>
  </si>
  <si>
    <t xml:space="preserve">Павленко Людмила Владимировна </t>
  </si>
  <si>
    <t>Крылов Валерий Николаевич</t>
  </si>
  <si>
    <t>Мальцева Людмила Валентиновна</t>
  </si>
  <si>
    <t>Тимаков Валентин Витальевич</t>
  </si>
  <si>
    <t>Самородов Артем Сергеевич</t>
  </si>
  <si>
    <t>Нефедов Олег Иванович</t>
  </si>
  <si>
    <t>Челебаев Павел Михайлович</t>
  </si>
  <si>
    <t>Патрикеев Олег Леонидович</t>
  </si>
  <si>
    <t>Рашкова Жанна Николаевна</t>
  </si>
  <si>
    <t>Дмитриева Вера Анатольевна</t>
  </si>
  <si>
    <t>Храмцова Лидия Анатольевна</t>
  </si>
  <si>
    <t>Резникова Ольга Вячеславовна</t>
  </si>
  <si>
    <t>Свинарев Павел Александрович</t>
  </si>
  <si>
    <t>Татаринцев Сергей Сергеевич</t>
  </si>
  <si>
    <t>Богомазова Любовь Викторовна</t>
  </si>
  <si>
    <t>Волкова Ольга Николаевна</t>
  </si>
  <si>
    <t>Нечаев Кирилл Валерьевич</t>
  </si>
  <si>
    <t>Зорев Александр Владимирович</t>
  </si>
  <si>
    <t>Бережная Александра Валерьевна</t>
  </si>
  <si>
    <t>Шпак Максим Станиславович</t>
  </si>
  <si>
    <t>Исаева Оксана Викторовна</t>
  </si>
  <si>
    <t>Четырко Юрий Анатольевич</t>
  </si>
  <si>
    <t>Капустин Дмитрий Юрьевич</t>
  </si>
  <si>
    <t>Липатов Александр Валентинович</t>
  </si>
  <si>
    <t>Глухарев Сергей Анатольевич</t>
  </si>
  <si>
    <t>Алтунян Карапет Оникович</t>
  </si>
  <si>
    <t xml:space="preserve">Юдин Геннадий  Борисович </t>
  </si>
  <si>
    <t>Бухарова Оксана Олеговна</t>
  </si>
  <si>
    <t>Дышель Мария Владимировна</t>
  </si>
  <si>
    <t>Ким Мария Филлиповна</t>
  </si>
  <si>
    <t>Калмыков Дмитрий Александрович</t>
  </si>
  <si>
    <t xml:space="preserve">собственников д.5А, ул.Парковая, г.Красногорск </t>
  </si>
  <si>
    <t>заключивших договор управления с 01.05.2015г.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</si>
</sst>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3" fillId="0" borderId="0"/>
  </cellStyleXfs>
  <cellXfs count="20">
    <xf numFmtId="0" fontId="0" fillId="0" borderId="0" xfId="0"/>
    <xf numFmtId="0" fontId="5" fillId="0" borderId="1" xfId="0" applyFont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0" fillId="0" borderId="1" xfId="0" applyBorder="1"/>
    <xf numFmtId="4" fontId="2" fillId="0" borderId="1" xfId="0" applyNumberFormat="1" applyFont="1" applyBorder="1"/>
    <xf numFmtId="0" fontId="0" fillId="0" borderId="1" xfId="0" applyBorder="1" applyAlignment="1">
      <alignment horizontal="center" vertical="center" wrapText="1"/>
    </xf>
    <xf numFmtId="12" fontId="0" fillId="0" borderId="1" xfId="0" applyNumberFormat="1" applyBorder="1"/>
    <xf numFmtId="0" fontId="0" fillId="0" borderId="2" xfId="0" applyFill="1" applyBorder="1"/>
    <xf numFmtId="2" fontId="0" fillId="0" borderId="1" xfId="0" applyNumberFormat="1" applyBorder="1"/>
    <xf numFmtId="0" fontId="2" fillId="0" borderId="1" xfId="0" applyFont="1" applyBorder="1"/>
    <xf numFmtId="2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4" fontId="0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2" fontId="2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topLeftCell="A10" workbookViewId="0">
      <selection activeCell="I4" sqref="I4"/>
    </sheetView>
  </sheetViews>
  <sheetFormatPr defaultRowHeight="15"/>
  <cols>
    <col min="1" max="1" width="4.42578125" customWidth="1"/>
    <col min="2" max="2" width="6.140625" customWidth="1"/>
    <col min="3" max="3" width="33" customWidth="1"/>
    <col min="4" max="4" width="10" customWidth="1"/>
    <col min="5" max="5" width="10.28515625" customWidth="1"/>
    <col min="6" max="6" width="11.28515625" customWidth="1"/>
    <col min="7" max="7" width="13.5703125" customWidth="1"/>
  </cols>
  <sheetData>
    <row r="1" spans="1:7">
      <c r="A1" s="17" t="s">
        <v>7</v>
      </c>
      <c r="B1" s="17"/>
      <c r="C1" s="17"/>
      <c r="D1" s="17"/>
      <c r="E1" s="17"/>
      <c r="F1" s="17"/>
    </row>
    <row r="2" spans="1:7">
      <c r="A2" s="19" t="s">
        <v>46</v>
      </c>
      <c r="B2" s="19"/>
      <c r="C2" s="19"/>
      <c r="D2" s="19"/>
      <c r="E2" s="19"/>
      <c r="F2" s="19"/>
      <c r="G2" s="19"/>
    </row>
    <row r="3" spans="1:7">
      <c r="A3" s="18" t="s">
        <v>47</v>
      </c>
      <c r="B3" s="18"/>
      <c r="C3" s="18"/>
      <c r="D3" s="18"/>
      <c r="E3" s="18"/>
      <c r="F3" s="18"/>
      <c r="G3" s="18"/>
    </row>
    <row r="4" spans="1:7" ht="120">
      <c r="A4" s="6" t="s">
        <v>1</v>
      </c>
      <c r="B4" s="6" t="s">
        <v>6</v>
      </c>
      <c r="C4" s="6" t="s">
        <v>0</v>
      </c>
      <c r="D4" s="6" t="s">
        <v>3</v>
      </c>
      <c r="E4" s="6" t="s">
        <v>4</v>
      </c>
      <c r="F4" s="6" t="s">
        <v>5</v>
      </c>
      <c r="G4" s="11" t="s">
        <v>8</v>
      </c>
    </row>
    <row r="5" spans="1:7">
      <c r="A5" s="2">
        <v>1</v>
      </c>
      <c r="B5" s="3">
        <v>1</v>
      </c>
      <c r="C5" s="4" t="s">
        <v>9</v>
      </c>
      <c r="D5" s="4">
        <v>94.2</v>
      </c>
      <c r="E5" s="4">
        <v>1</v>
      </c>
      <c r="F5" s="9">
        <f>SUM(D5*100/3053.9)</f>
        <v>3.0845803726382659</v>
      </c>
      <c r="G5" s="9"/>
    </row>
    <row r="6" spans="1:7">
      <c r="A6" s="2">
        <v>2</v>
      </c>
      <c r="B6" s="3">
        <v>2</v>
      </c>
      <c r="C6" s="4" t="s">
        <v>10</v>
      </c>
      <c r="D6" s="4">
        <v>47.6</v>
      </c>
      <c r="E6" s="4">
        <v>1</v>
      </c>
      <c r="F6" s="9">
        <f t="shared" ref="F6:F43" si="0">SUM(D6*100/3053.9)</f>
        <v>1.5586626936048986</v>
      </c>
      <c r="G6" s="9">
        <v>1.56</v>
      </c>
    </row>
    <row r="7" spans="1:7">
      <c r="A7" s="2">
        <v>3</v>
      </c>
      <c r="B7" s="3">
        <v>3</v>
      </c>
      <c r="C7" s="4" t="s">
        <v>11</v>
      </c>
      <c r="D7" s="4">
        <v>80.099999999999994</v>
      </c>
      <c r="E7" s="4">
        <v>1</v>
      </c>
      <c r="F7" s="9">
        <f t="shared" si="0"/>
        <v>2.6228756671796716</v>
      </c>
      <c r="G7" s="9">
        <v>2.62</v>
      </c>
    </row>
    <row r="8" spans="1:7">
      <c r="A8" s="2">
        <v>4</v>
      </c>
      <c r="B8" s="3">
        <v>4</v>
      </c>
      <c r="C8" s="4" t="s">
        <v>12</v>
      </c>
      <c r="D8" s="4">
        <v>106.7</v>
      </c>
      <c r="E8" s="4">
        <v>1</v>
      </c>
      <c r="F8" s="9">
        <f t="shared" si="0"/>
        <v>3.4938930547824092</v>
      </c>
      <c r="G8" s="9">
        <v>3.49</v>
      </c>
    </row>
    <row r="9" spans="1:7">
      <c r="A9" s="2">
        <v>5</v>
      </c>
      <c r="B9" s="3">
        <v>5</v>
      </c>
      <c r="C9" s="7" t="s">
        <v>13</v>
      </c>
      <c r="D9" s="4">
        <v>47.7</v>
      </c>
      <c r="E9" s="4">
        <v>1</v>
      </c>
      <c r="F9" s="9">
        <f t="shared" si="0"/>
        <v>1.5619371950620518</v>
      </c>
      <c r="G9" s="9"/>
    </row>
    <row r="10" spans="1:7">
      <c r="A10" s="2">
        <v>6</v>
      </c>
      <c r="B10" s="3">
        <v>6</v>
      </c>
      <c r="C10" s="8" t="s">
        <v>14</v>
      </c>
      <c r="D10" s="8">
        <v>75.400000000000006</v>
      </c>
      <c r="E10" s="4">
        <v>1</v>
      </c>
      <c r="F10" s="9">
        <f t="shared" si="0"/>
        <v>2.4689740986934741</v>
      </c>
      <c r="G10" s="9">
        <v>2.4700000000000002</v>
      </c>
    </row>
    <row r="11" spans="1:7">
      <c r="A11" s="2">
        <v>7</v>
      </c>
      <c r="B11" s="3">
        <v>7</v>
      </c>
      <c r="C11" s="4" t="s">
        <v>15</v>
      </c>
      <c r="D11" s="4">
        <v>97.2</v>
      </c>
      <c r="E11" s="4">
        <v>1</v>
      </c>
      <c r="F11" s="9">
        <f t="shared" si="0"/>
        <v>3.1828154163528604</v>
      </c>
      <c r="G11" s="9">
        <v>3.18</v>
      </c>
    </row>
    <row r="12" spans="1:7">
      <c r="A12" s="2">
        <v>8</v>
      </c>
      <c r="B12" s="3">
        <v>8</v>
      </c>
      <c r="C12" s="4" t="s">
        <v>16</v>
      </c>
      <c r="D12" s="4">
        <v>50.6</v>
      </c>
      <c r="E12" s="4">
        <v>1</v>
      </c>
      <c r="F12" s="9">
        <f t="shared" si="0"/>
        <v>1.6568977373194931</v>
      </c>
      <c r="G12" s="9">
        <v>1.66</v>
      </c>
    </row>
    <row r="13" spans="1:7">
      <c r="A13" s="1">
        <v>9</v>
      </c>
      <c r="B13" s="3">
        <v>9</v>
      </c>
      <c r="C13" s="4" t="s">
        <v>17</v>
      </c>
      <c r="D13" s="4">
        <v>80.7</v>
      </c>
      <c r="E13" s="4">
        <v>1</v>
      </c>
      <c r="F13" s="9">
        <f t="shared" si="0"/>
        <v>2.6425226759225908</v>
      </c>
      <c r="G13" s="9">
        <v>2.64</v>
      </c>
    </row>
    <row r="14" spans="1:7">
      <c r="A14" s="3">
        <v>10</v>
      </c>
      <c r="B14" s="3">
        <v>10</v>
      </c>
      <c r="C14" s="4" t="s">
        <v>18</v>
      </c>
      <c r="D14" s="4">
        <v>123.4</v>
      </c>
      <c r="E14" s="4">
        <v>1</v>
      </c>
      <c r="F14" s="9">
        <f t="shared" si="0"/>
        <v>4.0407347981269854</v>
      </c>
      <c r="G14" s="9">
        <v>4.04</v>
      </c>
    </row>
    <row r="15" spans="1:7">
      <c r="A15" s="3">
        <v>11</v>
      </c>
      <c r="B15" s="3">
        <v>11</v>
      </c>
      <c r="C15" s="4" t="s">
        <v>19</v>
      </c>
      <c r="D15" s="4">
        <v>81</v>
      </c>
      <c r="E15" s="4">
        <v>1</v>
      </c>
      <c r="F15" s="9">
        <f t="shared" si="0"/>
        <v>2.65234618029405</v>
      </c>
      <c r="G15" s="9">
        <v>2.65</v>
      </c>
    </row>
    <row r="16" spans="1:7">
      <c r="A16" s="3">
        <v>12</v>
      </c>
      <c r="B16" s="3">
        <v>12</v>
      </c>
      <c r="C16" s="4" t="s">
        <v>20</v>
      </c>
      <c r="D16" s="4">
        <v>79.8</v>
      </c>
      <c r="E16" s="4">
        <v>1</v>
      </c>
      <c r="F16" s="9">
        <f t="shared" si="0"/>
        <v>2.6130521628082124</v>
      </c>
      <c r="G16" s="9"/>
    </row>
    <row r="17" spans="1:7">
      <c r="A17" s="3">
        <v>13</v>
      </c>
      <c r="B17" s="1">
        <v>13</v>
      </c>
      <c r="C17" s="4" t="s">
        <v>21</v>
      </c>
      <c r="D17" s="4">
        <v>78.099999999999994</v>
      </c>
      <c r="E17" s="4">
        <v>1</v>
      </c>
      <c r="F17" s="9">
        <f t="shared" si="0"/>
        <v>2.5573856380366085</v>
      </c>
      <c r="G17" s="9">
        <v>2.56</v>
      </c>
    </row>
    <row r="18" spans="1:7">
      <c r="A18" s="3">
        <v>14</v>
      </c>
      <c r="B18" s="3">
        <v>14</v>
      </c>
      <c r="C18" s="4" t="s">
        <v>22</v>
      </c>
      <c r="D18" s="4">
        <v>79.900000000000006</v>
      </c>
      <c r="E18" s="4">
        <v>1</v>
      </c>
      <c r="F18" s="9">
        <f t="shared" si="0"/>
        <v>2.6163266642653658</v>
      </c>
      <c r="G18" s="9"/>
    </row>
    <row r="19" spans="1:7">
      <c r="A19" s="3">
        <v>15</v>
      </c>
      <c r="B19" s="3">
        <v>15</v>
      </c>
      <c r="C19" s="4" t="s">
        <v>23</v>
      </c>
      <c r="D19" s="4">
        <v>77.2</v>
      </c>
      <c r="E19" s="4">
        <v>1</v>
      </c>
      <c r="F19" s="9">
        <f t="shared" si="0"/>
        <v>2.5279151249222305</v>
      </c>
      <c r="G19" s="9">
        <v>2.5299999999999998</v>
      </c>
    </row>
    <row r="20" spans="1:7">
      <c r="A20" s="3">
        <v>16</v>
      </c>
      <c r="B20" s="3">
        <v>16</v>
      </c>
      <c r="C20" s="4" t="s">
        <v>24</v>
      </c>
      <c r="D20" s="4">
        <v>78.900000000000006</v>
      </c>
      <c r="E20" s="4">
        <v>1</v>
      </c>
      <c r="F20" s="9">
        <f t="shared" si="0"/>
        <v>2.5835816496938344</v>
      </c>
      <c r="G20" s="9"/>
    </row>
    <row r="21" spans="1:7">
      <c r="A21" s="3">
        <v>17</v>
      </c>
      <c r="B21" s="3">
        <v>17</v>
      </c>
      <c r="C21" s="4" t="s">
        <v>25</v>
      </c>
      <c r="D21" s="4">
        <v>78.5</v>
      </c>
      <c r="E21" s="4">
        <v>1</v>
      </c>
      <c r="F21" s="9">
        <f t="shared" si="0"/>
        <v>2.5704836438652214</v>
      </c>
      <c r="G21" s="9">
        <v>2.57</v>
      </c>
    </row>
    <row r="22" spans="1:7">
      <c r="A22" s="3">
        <v>18</v>
      </c>
      <c r="B22" s="3">
        <v>18</v>
      </c>
      <c r="C22" s="4" t="s">
        <v>26</v>
      </c>
      <c r="D22" s="4">
        <v>78.5</v>
      </c>
      <c r="E22" s="4">
        <v>1</v>
      </c>
      <c r="F22" s="9">
        <f t="shared" si="0"/>
        <v>2.5704836438652214</v>
      </c>
      <c r="G22" s="9">
        <v>2.57</v>
      </c>
    </row>
    <row r="23" spans="1:7">
      <c r="A23" s="3">
        <v>19</v>
      </c>
      <c r="B23" s="3">
        <v>19</v>
      </c>
      <c r="C23" s="4" t="s">
        <v>45</v>
      </c>
      <c r="D23" s="4">
        <v>75.599999999999994</v>
      </c>
      <c r="E23" s="4">
        <v>1</v>
      </c>
      <c r="F23" s="9">
        <f t="shared" si="0"/>
        <v>2.4755231016077799</v>
      </c>
      <c r="G23" s="9">
        <v>2.48</v>
      </c>
    </row>
    <row r="24" spans="1:7">
      <c r="A24" s="3">
        <v>20</v>
      </c>
      <c r="B24" s="3">
        <v>20</v>
      </c>
      <c r="C24" s="4" t="s">
        <v>28</v>
      </c>
      <c r="D24" s="4">
        <v>74.2</v>
      </c>
      <c r="E24" s="4">
        <v>1</v>
      </c>
      <c r="F24" s="9">
        <f t="shared" si="0"/>
        <v>2.429680081207636</v>
      </c>
      <c r="G24" s="9">
        <v>2.4300000000000002</v>
      </c>
    </row>
    <row r="25" spans="1:7">
      <c r="A25" s="3">
        <v>21</v>
      </c>
      <c r="B25" s="3">
        <v>21</v>
      </c>
      <c r="C25" s="4" t="s">
        <v>29</v>
      </c>
      <c r="D25" s="4">
        <v>78.099999999999994</v>
      </c>
      <c r="E25" s="4">
        <v>1</v>
      </c>
      <c r="F25" s="9">
        <f t="shared" si="0"/>
        <v>2.5573856380366085</v>
      </c>
      <c r="G25" s="9">
        <v>2.56</v>
      </c>
    </row>
    <row r="26" spans="1:7">
      <c r="A26" s="3">
        <v>22</v>
      </c>
      <c r="B26" s="3">
        <v>22</v>
      </c>
      <c r="C26" s="4" t="s">
        <v>27</v>
      </c>
      <c r="D26" s="4">
        <v>78.7</v>
      </c>
      <c r="E26" s="4">
        <v>1</v>
      </c>
      <c r="F26" s="9">
        <f t="shared" si="0"/>
        <v>2.5770326467795277</v>
      </c>
      <c r="G26" s="9">
        <v>2.58</v>
      </c>
    </row>
    <row r="27" spans="1:7">
      <c r="A27" s="3">
        <v>23</v>
      </c>
      <c r="B27" s="3">
        <v>23</v>
      </c>
      <c r="C27" s="4" t="s">
        <v>30</v>
      </c>
      <c r="D27" s="4">
        <v>71.2</v>
      </c>
      <c r="E27" s="4">
        <v>1</v>
      </c>
      <c r="F27" s="9">
        <f t="shared" si="0"/>
        <v>2.3314450374930415</v>
      </c>
      <c r="G27" s="9">
        <v>2.33</v>
      </c>
    </row>
    <row r="28" spans="1:7">
      <c r="A28" s="3">
        <v>24</v>
      </c>
      <c r="B28" s="3">
        <v>24</v>
      </c>
      <c r="C28" s="4" t="s">
        <v>31</v>
      </c>
      <c r="D28" s="4">
        <v>74.5</v>
      </c>
      <c r="E28" s="4">
        <v>1</v>
      </c>
      <c r="F28" s="9">
        <f t="shared" si="0"/>
        <v>2.4395035855790956</v>
      </c>
      <c r="G28" s="9">
        <v>2.44</v>
      </c>
    </row>
    <row r="29" spans="1:7">
      <c r="A29" s="3">
        <v>25</v>
      </c>
      <c r="B29" s="3">
        <v>25</v>
      </c>
      <c r="C29" s="4" t="s">
        <v>32</v>
      </c>
      <c r="D29" s="4">
        <v>80.2</v>
      </c>
      <c r="E29" s="4">
        <v>1</v>
      </c>
      <c r="F29" s="9">
        <f t="shared" si="0"/>
        <v>2.6261501686368249</v>
      </c>
      <c r="G29" s="9">
        <v>2.63</v>
      </c>
    </row>
    <row r="30" spans="1:7">
      <c r="A30" s="3">
        <v>26</v>
      </c>
      <c r="B30" s="3">
        <v>26</v>
      </c>
      <c r="C30" s="4" t="s">
        <v>33</v>
      </c>
      <c r="D30" s="4">
        <v>51.7</v>
      </c>
      <c r="E30" s="4">
        <v>1</v>
      </c>
      <c r="F30" s="9">
        <f t="shared" si="0"/>
        <v>1.6929172533481778</v>
      </c>
      <c r="G30" s="9">
        <v>1.69</v>
      </c>
    </row>
    <row r="31" spans="1:7">
      <c r="A31" s="3">
        <v>27</v>
      </c>
      <c r="B31" s="3">
        <v>27</v>
      </c>
      <c r="C31" s="4" t="s">
        <v>34</v>
      </c>
      <c r="D31" s="4">
        <v>114.1</v>
      </c>
      <c r="E31" s="4">
        <v>1</v>
      </c>
      <c r="F31" s="9">
        <f t="shared" si="0"/>
        <v>3.7362061626117424</v>
      </c>
      <c r="G31" s="4">
        <v>3.74</v>
      </c>
    </row>
    <row r="32" spans="1:7">
      <c r="A32" s="3">
        <v>28</v>
      </c>
      <c r="B32" s="3">
        <v>28</v>
      </c>
      <c r="C32" s="4" t="s">
        <v>35</v>
      </c>
      <c r="D32" s="4">
        <v>80.3</v>
      </c>
      <c r="E32" s="4">
        <v>1</v>
      </c>
      <c r="F32" s="9">
        <f t="shared" si="0"/>
        <v>2.6294246700939783</v>
      </c>
      <c r="G32" s="4"/>
    </row>
    <row r="33" spans="1:7">
      <c r="A33" s="3">
        <v>29</v>
      </c>
      <c r="B33" s="3">
        <v>29</v>
      </c>
      <c r="C33" s="4" t="s">
        <v>36</v>
      </c>
      <c r="D33" s="4">
        <v>48</v>
      </c>
      <c r="E33" s="4">
        <v>1</v>
      </c>
      <c r="F33" s="9">
        <f t="shared" si="0"/>
        <v>1.5717606994335112</v>
      </c>
      <c r="G33" s="4"/>
    </row>
    <row r="34" spans="1:7">
      <c r="A34" s="3">
        <v>30</v>
      </c>
      <c r="B34" s="3">
        <v>30</v>
      </c>
      <c r="C34" s="4" t="s">
        <v>37</v>
      </c>
      <c r="D34" s="4">
        <v>108.6</v>
      </c>
      <c r="E34" s="4">
        <v>1</v>
      </c>
      <c r="F34" s="9">
        <f t="shared" si="0"/>
        <v>3.556108582468319</v>
      </c>
      <c r="G34" s="4">
        <v>3.56</v>
      </c>
    </row>
    <row r="35" spans="1:7">
      <c r="A35" s="3">
        <v>31</v>
      </c>
      <c r="B35" s="3">
        <v>31</v>
      </c>
      <c r="C35" s="4" t="s">
        <v>38</v>
      </c>
      <c r="D35" s="4">
        <v>73.2</v>
      </c>
      <c r="E35" s="4">
        <v>1</v>
      </c>
      <c r="F35" s="9">
        <f t="shared" si="0"/>
        <v>2.3969350666361047</v>
      </c>
      <c r="G35" s="9">
        <v>2.4</v>
      </c>
    </row>
    <row r="36" spans="1:7">
      <c r="A36" s="3">
        <v>32</v>
      </c>
      <c r="B36" s="3">
        <v>32</v>
      </c>
      <c r="C36" s="4" t="s">
        <v>39</v>
      </c>
      <c r="D36" s="4">
        <v>47.9</v>
      </c>
      <c r="E36" s="4">
        <v>1</v>
      </c>
      <c r="F36" s="9">
        <f t="shared" si="0"/>
        <v>1.568486197976358</v>
      </c>
      <c r="G36" s="4">
        <v>1.57</v>
      </c>
    </row>
    <row r="37" spans="1:7">
      <c r="A37" s="3">
        <v>33</v>
      </c>
      <c r="B37" s="3">
        <v>33</v>
      </c>
      <c r="C37" s="4" t="s">
        <v>40</v>
      </c>
      <c r="D37" s="4">
        <v>107.7</v>
      </c>
      <c r="E37" s="4">
        <v>1</v>
      </c>
      <c r="F37" s="9">
        <f t="shared" si="0"/>
        <v>3.526638069353941</v>
      </c>
      <c r="G37" s="4">
        <v>3.53</v>
      </c>
    </row>
    <row r="38" spans="1:7">
      <c r="A38" s="3">
        <v>34</v>
      </c>
      <c r="B38" s="3">
        <v>34</v>
      </c>
      <c r="C38" s="4" t="s">
        <v>27</v>
      </c>
      <c r="D38" s="4">
        <v>83</v>
      </c>
      <c r="E38" s="4">
        <v>1</v>
      </c>
      <c r="F38" s="9">
        <f t="shared" si="0"/>
        <v>2.7178362094371131</v>
      </c>
      <c r="G38" s="4">
        <v>2.72</v>
      </c>
    </row>
    <row r="39" spans="1:7">
      <c r="A39" s="3">
        <v>35</v>
      </c>
      <c r="B39" s="3">
        <v>35</v>
      </c>
      <c r="C39" s="4" t="s">
        <v>41</v>
      </c>
      <c r="D39" s="4">
        <v>79.8</v>
      </c>
      <c r="E39" s="4">
        <v>1</v>
      </c>
      <c r="F39" s="9">
        <f t="shared" si="0"/>
        <v>2.6130521628082124</v>
      </c>
      <c r="G39" s="4"/>
    </row>
    <row r="40" spans="1:7">
      <c r="A40" s="12">
        <v>36</v>
      </c>
      <c r="B40" s="12">
        <v>36</v>
      </c>
      <c r="C40" s="15" t="s">
        <v>42</v>
      </c>
      <c r="D40" s="13">
        <v>111.9</v>
      </c>
      <c r="E40" s="4">
        <v>1</v>
      </c>
      <c r="F40" s="9">
        <f t="shared" si="0"/>
        <v>3.664167130554373</v>
      </c>
      <c r="G40" s="10"/>
    </row>
    <row r="41" spans="1:7">
      <c r="A41" s="14">
        <v>37</v>
      </c>
      <c r="B41" s="14">
        <v>37</v>
      </c>
      <c r="C41" s="4" t="s">
        <v>43</v>
      </c>
      <c r="D41" s="4">
        <v>97</v>
      </c>
      <c r="E41" s="4">
        <v>1</v>
      </c>
      <c r="F41" s="9">
        <f t="shared" si="0"/>
        <v>3.1762664134385541</v>
      </c>
      <c r="G41" s="4">
        <v>3.18</v>
      </c>
    </row>
    <row r="42" spans="1:7">
      <c r="A42" s="14">
        <v>38</v>
      </c>
      <c r="B42" s="14">
        <v>38</v>
      </c>
      <c r="C42" s="4" t="s">
        <v>44</v>
      </c>
      <c r="D42" s="4">
        <v>82.7</v>
      </c>
      <c r="E42" s="4">
        <v>1</v>
      </c>
      <c r="F42" s="9">
        <f t="shared" si="0"/>
        <v>2.7080127050656535</v>
      </c>
      <c r="G42" s="4">
        <v>2.71</v>
      </c>
    </row>
    <row r="43" spans="1:7">
      <c r="A43" s="10" t="s">
        <v>2</v>
      </c>
      <c r="B43" s="10"/>
      <c r="C43" s="10"/>
      <c r="D43" s="5">
        <v>3053.9</v>
      </c>
      <c r="E43" s="10"/>
      <c r="F43" s="9">
        <f t="shared" si="0"/>
        <v>100</v>
      </c>
      <c r="G43" s="16">
        <f>SUM(G5:G42)</f>
        <v>77.089999999999989</v>
      </c>
    </row>
  </sheetData>
  <mergeCells count="3">
    <mergeCell ref="A1:F1"/>
    <mergeCell ref="A2:G2"/>
    <mergeCell ref="A3:G3"/>
  </mergeCells>
  <pageMargins left="1.0236220472440944" right="3.937007874015748E-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MainUser</dc:creator>
  <cp:lastModifiedBy>MainUser</cp:lastModifiedBy>
  <cp:lastPrinted>2015-08-10T08:32:40Z</cp:lastPrinted>
  <dcterms:created xsi:type="dcterms:W3CDTF">2011-03-14T09:50:23Z</dcterms:created>
  <dcterms:modified xsi:type="dcterms:W3CDTF">2015-08-10T08:32:45Z</dcterms:modified>
</cp:coreProperties>
</file>